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20730" windowHeight="11760" tabRatio="448"/>
  </bookViews>
  <sheets>
    <sheet name="Ngan sach" sheetId="10" r:id="rId1"/>
    <sheet name="Sheet1" sheetId="1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1" l="1"/>
</calcChain>
</file>

<file path=xl/sharedStrings.xml><?xml version="1.0" encoding="utf-8"?>
<sst xmlns="http://schemas.openxmlformats.org/spreadsheetml/2006/main" count="182" uniqueCount="118">
  <si>
    <t>Chỉ tiêu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</si>
  <si>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</si>
  <si>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</si>
  <si>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</si>
  <si>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</si>
  <si>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</si>
  <si>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</si>
  <si>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</si>
  <si>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</si>
  <si>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</si>
  <si>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</si>
  <si>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Mã số</t>
  </si>
  <si>
    <t>Đơn vị
 tính</t>
  </si>
  <si>
    <t>Thủ trưởng đơn vị</t>
  </si>
  <si>
    <t>Dự toán</t>
  </si>
  <si>
    <t xml:space="preserve">Ước thực hiện </t>
  </si>
  <si>
    <t xml:space="preserve">Chi thường xuyên </t>
  </si>
  <si>
    <t>triệu đồng</t>
  </si>
  <si>
    <t xml:space="preserve"> Giáo dục Tiểu học </t>
  </si>
  <si>
    <t>Chia theo nguồn:</t>
  </si>
  <si>
    <t>2.1.1</t>
  </si>
  <si>
    <t>Nguồn NSNN</t>
  </si>
  <si>
    <t>2.1.2</t>
  </si>
  <si>
    <t>Nguồn phí, lệ phí để lại</t>
  </si>
  <si>
    <t>2.1.3</t>
  </si>
  <si>
    <t>Nguồn khác</t>
  </si>
  <si>
    <t xml:space="preserve">Chia theo nhóm chi: </t>
  </si>
  <si>
    <t>Chi thanh toán cá nhân</t>
  </si>
  <si>
    <t>2.2.2</t>
  </si>
  <si>
    <t>Chi hàng hóa dịch vụ</t>
  </si>
  <si>
    <t>2.2.3</t>
  </si>
  <si>
    <t>Chi hỗ trợ và bổ sung</t>
  </si>
  <si>
    <t>2.2.4</t>
  </si>
  <si>
    <t>Các khoản chi khác</t>
  </si>
  <si>
    <t xml:space="preserve"> Đào tạo khác trong nước</t>
  </si>
  <si>
    <t>Người lập</t>
  </si>
  <si>
    <t>(ký tên, đóng dấu)</t>
  </si>
  <si>
    <t>Chi các khoản thu ngoài</t>
  </si>
  <si>
    <t>Chi tiền nước uống tinh khiết</t>
  </si>
  <si>
    <t>Chi tiền trông xe đạp</t>
  </si>
  <si>
    <t xml:space="preserve">Chi tiền đồng phục </t>
  </si>
  <si>
    <t>32</t>
  </si>
  <si>
    <t>0</t>
  </si>
  <si>
    <t>Bảo hiểm thân thể</t>
  </si>
  <si>
    <t>22</t>
  </si>
  <si>
    <t>23</t>
  </si>
  <si>
    <t>24</t>
  </si>
  <si>
    <t>25</t>
  </si>
  <si>
    <t>26</t>
  </si>
  <si>
    <t>Bảo hiểm y tế</t>
  </si>
  <si>
    <t>Tiền vệ sinh</t>
  </si>
  <si>
    <t>Tiền kỹ năng sống</t>
  </si>
  <si>
    <t>Tiền 2 buổi/ngày</t>
  </si>
  <si>
    <t>Tiền ăn bán trú</t>
  </si>
  <si>
    <t>Tiền phụ phí bán trú</t>
  </si>
  <si>
    <t>Tiền phục vụ bán trú</t>
  </si>
  <si>
    <t>18</t>
  </si>
  <si>
    <t>19</t>
  </si>
  <si>
    <t>20</t>
  </si>
  <si>
    <t>21</t>
  </si>
  <si>
    <t>27</t>
  </si>
  <si>
    <t>28</t>
  </si>
  <si>
    <t>29</t>
  </si>
  <si>
    <t>30</t>
  </si>
  <si>
    <t>31</t>
  </si>
  <si>
    <t>UBND HUYỆN THANH HÀ</t>
  </si>
  <si>
    <t>THÔNG BÁO</t>
  </si>
  <si>
    <t>Năm học 2024-2025</t>
  </si>
  <si>
    <t>Tiền cơ sở vật chất</t>
  </si>
  <si>
    <t xml:space="preserve"> Công khai tài chính</t>
  </si>
  <si>
    <t>Sổ liên lạc điện tử</t>
  </si>
  <si>
    <t>Quyết toán chi NSNN
(năm tài chính 2024)</t>
  </si>
  <si>
    <t>Chi NSNN (2025)</t>
  </si>
  <si>
    <t>16</t>
  </si>
  <si>
    <t>1977</t>
  </si>
  <si>
    <t>1679</t>
  </si>
  <si>
    <t>I</t>
  </si>
  <si>
    <t>1.1.1</t>
  </si>
  <si>
    <t>1.1.2</t>
  </si>
  <si>
    <t>1.1.3</t>
  </si>
  <si>
    <t>1.2.2</t>
  </si>
  <si>
    <t>1.2.4</t>
  </si>
  <si>
    <t>1.2.3</t>
  </si>
  <si>
    <t>2.2.1</t>
  </si>
  <si>
    <t>3.1</t>
  </si>
  <si>
    <t>3.3</t>
  </si>
  <si>
    <t>3.5</t>
  </si>
  <si>
    <t>3.7</t>
  </si>
  <si>
    <t>3.9</t>
  </si>
  <si>
    <t>3.2</t>
  </si>
  <si>
    <t>3.4</t>
  </si>
  <si>
    <t>3.6</t>
  </si>
  <si>
    <t>3.8</t>
  </si>
  <si>
    <t>3.10</t>
  </si>
  <si>
    <t>3.10.1</t>
  </si>
  <si>
    <t>3.10.3</t>
  </si>
  <si>
    <t>3.10.2</t>
  </si>
  <si>
    <t>3.10.4</t>
  </si>
  <si>
    <t>TRƯỜNG TIỂU HỌC THANH KHÊ</t>
  </si>
  <si>
    <t>Hoàng Thị Hoan</t>
  </si>
  <si>
    <t xml:space="preserve">           Trần Thùy Dương</t>
  </si>
  <si>
    <t xml:space="preserve">   TT Thanh Hà, ngày 26  tháng 6 năm  2025</t>
  </si>
  <si>
    <t>1.2.1</t>
  </si>
  <si>
    <t>40</t>
  </si>
  <si>
    <t>295</t>
  </si>
  <si>
    <t>14</t>
  </si>
  <si>
    <t>454</t>
  </si>
  <si>
    <t>480</t>
  </si>
  <si>
    <t>55</t>
  </si>
  <si>
    <t>60</t>
  </si>
  <si>
    <t>259</t>
  </si>
  <si>
    <t>280</t>
  </si>
  <si>
    <t>873</t>
  </si>
  <si>
    <t>890</t>
  </si>
  <si>
    <t>108</t>
  </si>
  <si>
    <t>110</t>
  </si>
  <si>
    <t>348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</si>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</sst>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b/>
      <i/>
      <sz val="14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5" fontId="8" fillId="0" borderId="1" xfId="4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5" fontId="8" fillId="0" borderId="1" xfId="4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5" fillId="0" borderId="1" xfId="0" quotePrefix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8" fillId="2" borderId="1" xfId="4" applyNumberFormat="1" applyFont="1" applyFill="1" applyBorder="1" applyAlignment="1">
      <alignment horizontal="center" vertical="center" wrapText="1"/>
    </xf>
    <xf numFmtId="165" fontId="8" fillId="2" borderId="1" xfId="4" applyNumberFormat="1" applyFont="1" applyFill="1" applyBorder="1" applyAlignment="1">
      <alignment horizontal="left" vertical="top" wrapText="1"/>
    </xf>
    <xf numFmtId="43" fontId="8" fillId="2" borderId="1" xfId="4" applyFont="1" applyFill="1" applyBorder="1" applyAlignment="1">
      <alignment horizontal="left" vertical="top" wrapText="1"/>
    </xf>
    <xf numFmtId="165" fontId="0" fillId="0" borderId="0" xfId="4" applyNumberFormat="1" applyFont="1"/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</cellXfs>
  <cellStyles count="5">
    <cellStyle name="Comma" xfId="4" builtinId="3"/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662104</xdr:colOff>
      <xdr:row>2</xdr:row>
      <xdr:rowOff>23231</xdr:rowOff>
    </xdr:from>
    <xdr:to>
      <xdr:col>2</xdr:col>
      <xdr:colOff>1080274</xdr:colOff>
      <xdr:row>2</xdr:row>
      <xdr:rowOff>24819</xdr:rowOff>
    </xdr:to>
    <xdr:cxnSp macro="">
      <xdr:nvCxnSpPr>
        <xdr:cNvPr id="4" name="Straight Connector 3"/>
        <xdr:cNvCxnSpPr/>
      </xdr:nvCxnSpPr>
      <xdr:spPr>
        <a:xfrm>
          <a:off x="662104" y="441402"/>
          <a:ext cx="1788841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81311</xdr:colOff>
      <xdr:row>45</xdr:row>
      <xdr:rowOff>104544</xdr:rowOff>
    </xdr:from>
    <xdr:to>
      <xdr:col>3</xdr:col>
      <xdr:colOff>139390</xdr:colOff>
      <xdr:row>47</xdr:row>
      <xdr:rowOff>453020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1" y="11430001"/>
          <a:ext cx="2474177" cy="836342"/>
        </a:xfrm>
        <a:prstGeom prst="rect">
          <a:avLst/>
        </a:prstGeom>
      </xdr:spPr>
    </xdr:pic>
    <xdr:clientData/>
  </xdr:twoCellAnchor>
  <xdr:twoCellAnchor>
    <xdr:from>
      <xdr:col>5</xdr:col>
      <xdr:colOff>241842</xdr:colOff>
      <xdr:row>45</xdr:row>
      <xdr:rowOff>162622</xdr:rowOff>
    </xdr:from>
    <xdr:to>
      <xdr:col>9</xdr:col>
      <xdr:colOff>255547</xdr:colOff>
      <xdr:row>48</xdr:row>
      <xdr:rowOff>325245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819525" y="11488079"/>
          <a:ext cx="3057059" cy="1428751"/>
          <a:chOff x="0" y="0"/>
          <a:chExt cx="24479" cy="9810"/>
        </a:xfrm>
      </xdr:grpSpPr>
      <xdr:pic>
        <xdr:nvPicPr>
          <xdr:cNvPr id="5" name="Picture 2" descr="z5977559848086_5b0e008a52ade077ab192cdcfd874a3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518" cy="98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3" descr="Chữ_ký-removebg-preview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" y="666"/>
            <a:ext cx="23813" cy="74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topLeftCell="A40" zoomScale="82" zoomScaleNormal="82" workbookViewId="0">
      <selection activeCell="L47" sqref="L47"/>
    </sheetView>
  </sheetViews>
  <sheetFormatPr defaultColWidth="9" defaultRowHeight="15" x14ac:dyDescent="0.25"/>
  <cols>
    <col min="1" max="2" width="9" style="1" customWidth="1"/>
    <col min="3" max="3" width="18.140625" style="1" customWidth="1"/>
    <col min="4" max="4" width="9.85546875" style="1" customWidth="1"/>
    <col min="5" max="5" width="7.42578125" style="1" customWidth="1"/>
    <col min="6" max="6" width="17" style="1" customWidth="1"/>
    <col min="7" max="7" width="9" style="1" customWidth="1"/>
    <col min="8" max="8" width="10.42578125" style="1" customWidth="1"/>
    <col min="9" max="9" width="9" style="1" customWidth="1"/>
    <col min="10" max="10" width="9" style="1"/>
    <col min="11" max="11" width="15.140625" style="1" customWidth="1"/>
    <col min="12" max="16384" width="9" style="1"/>
  </cols>
  <sheetData>
    <row r="1" spans="1:24" customFormat="1" ht="21" customHeight="1" x14ac:dyDescent="0.25">
      <c r="A1" s="42" t="s">
        <v>65</v>
      </c>
      <c r="B1" s="42"/>
      <c r="C1" s="42"/>
      <c r="D1" s="4"/>
      <c r="E1" s="4"/>
      <c r="F1" s="4"/>
      <c r="G1" s="5"/>
    </row>
    <row r="2" spans="1:24" customFormat="1" ht="16.5" customHeight="1" x14ac:dyDescent="0.25">
      <c r="A2" s="41" t="s">
        <v>98</v>
      </c>
      <c r="B2" s="41"/>
      <c r="C2" s="41"/>
    </row>
    <row r="3" spans="1:24" s="6" customFormat="1" ht="23.25" customHeight="1" x14ac:dyDescent="0.3">
      <c r="A3" s="52" t="s">
        <v>66</v>
      </c>
      <c r="B3" s="52"/>
      <c r="C3" s="52"/>
      <c r="D3" s="52"/>
      <c r="E3" s="52"/>
      <c r="F3" s="52"/>
      <c r="G3" s="52"/>
      <c r="H3" s="5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6" customFormat="1" ht="16.5" customHeight="1" x14ac:dyDescent="0.3">
      <c r="A4" s="52" t="s">
        <v>69</v>
      </c>
      <c r="B4" s="52"/>
      <c r="C4" s="52"/>
      <c r="D4" s="52"/>
      <c r="E4" s="52"/>
      <c r="F4" s="52"/>
      <c r="G4" s="52"/>
      <c r="H4" s="5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6" customFormat="1" ht="16.5" customHeight="1" x14ac:dyDescent="0.3">
      <c r="A5" s="52" t="s">
        <v>67</v>
      </c>
      <c r="B5" s="52"/>
      <c r="C5" s="52"/>
      <c r="D5" s="52"/>
      <c r="E5" s="52"/>
      <c r="F5" s="52"/>
      <c r="G5" s="52"/>
      <c r="H5" s="52"/>
      <c r="I5" s="8"/>
      <c r="J5" s="8"/>
      <c r="K5" s="8"/>
      <c r="L5" s="8"/>
      <c r="M5" s="8"/>
      <c r="N5" s="8"/>
      <c r="O5" s="8"/>
      <c r="P5" s="8"/>
      <c r="Q5" s="8"/>
      <c r="R5" s="8"/>
      <c r="S5" s="7"/>
      <c r="T5" s="7"/>
      <c r="U5" s="7"/>
      <c r="V5" s="7"/>
      <c r="W5" s="7"/>
      <c r="X5" s="7"/>
    </row>
    <row r="6" spans="1:24" customFormat="1" ht="33" customHeight="1" x14ac:dyDescent="0.25">
      <c r="A6" s="57"/>
      <c r="B6" s="48" t="s">
        <v>0</v>
      </c>
      <c r="C6" s="49"/>
      <c r="D6" s="55" t="s">
        <v>12</v>
      </c>
      <c r="E6" s="55" t="s">
        <v>11</v>
      </c>
      <c r="F6" s="55" t="s">
        <v>71</v>
      </c>
      <c r="G6" s="53" t="s">
        <v>72</v>
      </c>
      <c r="H6" s="54"/>
    </row>
    <row r="7" spans="1:24" customFormat="1" ht="54" customHeight="1" x14ac:dyDescent="0.25">
      <c r="A7" s="58"/>
      <c r="B7" s="50"/>
      <c r="C7" s="51"/>
      <c r="D7" s="56"/>
      <c r="E7" s="56"/>
      <c r="F7" s="56"/>
      <c r="G7" s="9" t="s">
        <v>14</v>
      </c>
      <c r="H7" s="9" t="s">
        <v>15</v>
      </c>
    </row>
    <row r="8" spans="1:24" ht="18.75" customHeight="1" x14ac:dyDescent="0.25">
      <c r="A8" s="10" t="s">
        <v>76</v>
      </c>
      <c r="B8" s="47" t="s">
        <v>16</v>
      </c>
      <c r="C8" s="47"/>
      <c r="D8" s="10" t="s">
        <v>17</v>
      </c>
      <c r="E8" s="11" t="s">
        <v>1</v>
      </c>
      <c r="F8" s="36">
        <v>5487</v>
      </c>
      <c r="G8" s="12">
        <v>5885</v>
      </c>
      <c r="H8" s="12">
        <v>5885</v>
      </c>
    </row>
    <row r="9" spans="1:24" ht="16.5" customHeight="1" x14ac:dyDescent="0.25">
      <c r="A9" s="14">
        <v>1</v>
      </c>
      <c r="B9" s="59" t="s">
        <v>18</v>
      </c>
      <c r="C9" s="60"/>
      <c r="D9" s="15" t="s">
        <v>17</v>
      </c>
      <c r="E9" s="16" t="s">
        <v>2</v>
      </c>
      <c r="F9" s="37">
        <v>5487</v>
      </c>
      <c r="G9" s="12">
        <v>5885</v>
      </c>
      <c r="H9" s="12">
        <v>5885</v>
      </c>
    </row>
    <row r="10" spans="1:24" ht="16.5" customHeight="1" x14ac:dyDescent="0.25">
      <c r="A10" s="18">
        <v>1.1000000000000001</v>
      </c>
      <c r="B10" s="40" t="s">
        <v>19</v>
      </c>
      <c r="C10" s="40"/>
      <c r="D10" s="18"/>
      <c r="E10" s="19"/>
      <c r="F10" s="37">
        <v>5487</v>
      </c>
      <c r="G10" s="12">
        <v>5885</v>
      </c>
      <c r="H10" s="12">
        <v>5885</v>
      </c>
    </row>
    <row r="11" spans="1:24" ht="16.5" customHeight="1" x14ac:dyDescent="0.25">
      <c r="A11" s="18" t="s">
        <v>77</v>
      </c>
      <c r="B11" s="40" t="s">
        <v>21</v>
      </c>
      <c r="C11" s="40"/>
      <c r="D11" s="18" t="s">
        <v>17</v>
      </c>
      <c r="E11" s="19" t="s">
        <v>3</v>
      </c>
      <c r="F11" s="37">
        <v>5487</v>
      </c>
      <c r="G11" s="12">
        <v>5885</v>
      </c>
      <c r="H11" s="12">
        <v>5885</v>
      </c>
    </row>
    <row r="12" spans="1:24" ht="16.5" customHeight="1" x14ac:dyDescent="0.25">
      <c r="A12" s="18" t="s">
        <v>78</v>
      </c>
      <c r="B12" s="40" t="s">
        <v>23</v>
      </c>
      <c r="C12" s="40"/>
      <c r="D12" s="18" t="s">
        <v>17</v>
      </c>
      <c r="E12" s="19" t="s">
        <v>4</v>
      </c>
      <c r="F12" s="17"/>
      <c r="G12" s="12"/>
      <c r="H12" s="13"/>
    </row>
    <row r="13" spans="1:24" ht="16.5" customHeight="1" x14ac:dyDescent="0.25">
      <c r="A13" s="18" t="s">
        <v>79</v>
      </c>
      <c r="B13" s="40" t="s">
        <v>25</v>
      </c>
      <c r="C13" s="40"/>
      <c r="D13" s="18" t="s">
        <v>17</v>
      </c>
      <c r="E13" s="19" t="s">
        <v>5</v>
      </c>
      <c r="F13" s="17"/>
      <c r="G13" s="12"/>
      <c r="H13" s="13"/>
    </row>
    <row r="14" spans="1:24" ht="16.5" customHeight="1" x14ac:dyDescent="0.25">
      <c r="A14" s="18">
        <v>1.2</v>
      </c>
      <c r="B14" s="40" t="s">
        <v>26</v>
      </c>
      <c r="C14" s="40"/>
      <c r="D14" s="18"/>
      <c r="E14" s="19"/>
      <c r="F14" s="37">
        <v>5487</v>
      </c>
      <c r="G14" s="12">
        <v>5885</v>
      </c>
      <c r="H14" s="12">
        <v>5885</v>
      </c>
    </row>
    <row r="15" spans="1:24" ht="16.5" customHeight="1" x14ac:dyDescent="0.25">
      <c r="A15" s="18" t="s">
        <v>102</v>
      </c>
      <c r="B15" s="40" t="s">
        <v>27</v>
      </c>
      <c r="C15" s="40"/>
      <c r="D15" s="18" t="s">
        <v>17</v>
      </c>
      <c r="E15" s="19" t="s">
        <v>6</v>
      </c>
      <c r="F15" s="37">
        <v>5079</v>
      </c>
      <c r="G15" s="12">
        <v>5550</v>
      </c>
      <c r="H15" s="12">
        <v>5550</v>
      </c>
    </row>
    <row r="16" spans="1:24" ht="16.5" customHeight="1" x14ac:dyDescent="0.25">
      <c r="A16" s="18" t="s">
        <v>80</v>
      </c>
      <c r="B16" s="40" t="s">
        <v>29</v>
      </c>
      <c r="C16" s="40"/>
      <c r="D16" s="18" t="s">
        <v>17</v>
      </c>
      <c r="E16" s="19" t="s">
        <v>7</v>
      </c>
      <c r="F16" s="37">
        <v>351</v>
      </c>
      <c r="G16" s="20" t="s">
        <v>104</v>
      </c>
      <c r="H16" s="20" t="s">
        <v>104</v>
      </c>
    </row>
    <row r="17" spans="1:8" ht="16.5" customHeight="1" x14ac:dyDescent="0.25">
      <c r="A17" s="18" t="s">
        <v>82</v>
      </c>
      <c r="B17" s="40" t="s">
        <v>31</v>
      </c>
      <c r="C17" s="40"/>
      <c r="D17" s="18" t="s">
        <v>17</v>
      </c>
      <c r="E17" s="19" t="s">
        <v>8</v>
      </c>
      <c r="F17" s="38"/>
      <c r="G17" s="20"/>
      <c r="H17" s="20"/>
    </row>
    <row r="18" spans="1:8" ht="16.5" customHeight="1" x14ac:dyDescent="0.25">
      <c r="A18" s="18" t="s">
        <v>81</v>
      </c>
      <c r="B18" s="40" t="s">
        <v>33</v>
      </c>
      <c r="C18" s="40"/>
      <c r="D18" s="18" t="s">
        <v>17</v>
      </c>
      <c r="E18" s="19" t="s">
        <v>9</v>
      </c>
      <c r="F18" s="37">
        <v>57</v>
      </c>
      <c r="G18" s="20" t="s">
        <v>103</v>
      </c>
      <c r="H18" s="20" t="s">
        <v>103</v>
      </c>
    </row>
    <row r="19" spans="1:8" ht="16.5" customHeight="1" x14ac:dyDescent="0.25">
      <c r="A19" s="10">
        <v>2</v>
      </c>
      <c r="B19" s="47" t="s">
        <v>34</v>
      </c>
      <c r="C19" s="47"/>
      <c r="D19" s="18" t="s">
        <v>17</v>
      </c>
      <c r="E19" s="19" t="s">
        <v>10</v>
      </c>
      <c r="F19" s="21"/>
      <c r="G19" s="13"/>
      <c r="H19" s="13"/>
    </row>
    <row r="20" spans="1:8" ht="16.5" customHeight="1" x14ac:dyDescent="0.25">
      <c r="A20" s="18">
        <v>2.1</v>
      </c>
      <c r="B20" s="40" t="s">
        <v>19</v>
      </c>
      <c r="C20" s="40"/>
      <c r="D20" s="18"/>
      <c r="E20" s="18"/>
      <c r="F20" s="21"/>
      <c r="G20" s="13"/>
      <c r="H20" s="13"/>
    </row>
    <row r="21" spans="1:8" ht="16.5" customHeight="1" x14ac:dyDescent="0.25">
      <c r="A21" s="18" t="s">
        <v>20</v>
      </c>
      <c r="B21" s="40" t="s">
        <v>21</v>
      </c>
      <c r="C21" s="40"/>
      <c r="D21" s="18" t="s">
        <v>17</v>
      </c>
      <c r="E21" s="18">
        <v>11</v>
      </c>
      <c r="F21" s="13"/>
      <c r="G21" s="13"/>
      <c r="H21" s="13"/>
    </row>
    <row r="22" spans="1:8" ht="16.5" customHeight="1" x14ac:dyDescent="0.25">
      <c r="A22" s="18" t="s">
        <v>22</v>
      </c>
      <c r="B22" s="40" t="s">
        <v>23</v>
      </c>
      <c r="C22" s="40"/>
      <c r="D22" s="18" t="s">
        <v>17</v>
      </c>
      <c r="E22" s="18">
        <v>12</v>
      </c>
      <c r="F22" s="13"/>
      <c r="G22" s="13"/>
      <c r="H22" s="13"/>
    </row>
    <row r="23" spans="1:8" ht="16.5" customHeight="1" x14ac:dyDescent="0.25">
      <c r="A23" s="18" t="s">
        <v>24</v>
      </c>
      <c r="B23" s="40" t="s">
        <v>25</v>
      </c>
      <c r="C23" s="40"/>
      <c r="D23" s="18" t="s">
        <v>17</v>
      </c>
      <c r="E23" s="18">
        <v>13</v>
      </c>
      <c r="F23" s="13"/>
      <c r="G23" s="13"/>
      <c r="H23" s="13"/>
    </row>
    <row r="24" spans="1:8" ht="16.5" customHeight="1" x14ac:dyDescent="0.25">
      <c r="A24" s="18">
        <v>2.2000000000000002</v>
      </c>
      <c r="B24" s="40" t="s">
        <v>26</v>
      </c>
      <c r="C24" s="40"/>
      <c r="D24" s="18"/>
      <c r="E24" s="18"/>
      <c r="F24" s="13"/>
      <c r="G24" s="13"/>
      <c r="H24" s="13"/>
    </row>
    <row r="25" spans="1:8" ht="16.5" customHeight="1" x14ac:dyDescent="0.25">
      <c r="A25" s="18" t="s">
        <v>83</v>
      </c>
      <c r="B25" s="40" t="s">
        <v>27</v>
      </c>
      <c r="C25" s="40"/>
      <c r="D25" s="18" t="s">
        <v>17</v>
      </c>
      <c r="E25" s="18">
        <v>14</v>
      </c>
      <c r="F25" s="13"/>
      <c r="G25" s="13"/>
      <c r="H25" s="13"/>
    </row>
    <row r="26" spans="1:8" ht="16.5" customHeight="1" x14ac:dyDescent="0.25">
      <c r="A26" s="18" t="s">
        <v>28</v>
      </c>
      <c r="B26" s="40" t="s">
        <v>29</v>
      </c>
      <c r="C26" s="40"/>
      <c r="D26" s="18" t="s">
        <v>17</v>
      </c>
      <c r="E26" s="18">
        <v>15</v>
      </c>
      <c r="F26" s="13"/>
      <c r="G26" s="13"/>
      <c r="H26" s="13"/>
    </row>
    <row r="27" spans="1:8" ht="16.5" customHeight="1" x14ac:dyDescent="0.25">
      <c r="A27" s="18" t="s">
        <v>30</v>
      </c>
      <c r="B27" s="40" t="s">
        <v>31</v>
      </c>
      <c r="C27" s="40"/>
      <c r="D27" s="18" t="s">
        <v>17</v>
      </c>
      <c r="E27" s="18">
        <v>16</v>
      </c>
      <c r="F27" s="13"/>
      <c r="G27" s="13"/>
      <c r="H27" s="13"/>
    </row>
    <row r="28" spans="1:8" ht="16.5" customHeight="1" x14ac:dyDescent="0.25">
      <c r="A28" s="18" t="s">
        <v>32</v>
      </c>
      <c r="B28" s="40" t="s">
        <v>33</v>
      </c>
      <c r="C28" s="40"/>
      <c r="D28" s="18" t="s">
        <v>17</v>
      </c>
      <c r="E28" s="18">
        <v>17</v>
      </c>
      <c r="F28" s="13"/>
      <c r="G28" s="13"/>
      <c r="H28" s="13"/>
    </row>
    <row r="29" spans="1:8" customFormat="1" ht="18" customHeight="1" x14ac:dyDescent="0.25">
      <c r="A29" s="10">
        <v>3</v>
      </c>
      <c r="B29" s="46" t="s">
        <v>37</v>
      </c>
      <c r="C29" s="47"/>
      <c r="D29" s="10" t="s">
        <v>17</v>
      </c>
      <c r="E29" s="22" t="s">
        <v>56</v>
      </c>
      <c r="F29" s="23" t="s">
        <v>74</v>
      </c>
      <c r="G29" s="23" t="s">
        <v>75</v>
      </c>
      <c r="H29" s="23" t="s">
        <v>75</v>
      </c>
    </row>
    <row r="30" spans="1:8" ht="21" customHeight="1" x14ac:dyDescent="0.25">
      <c r="A30" s="24" t="s">
        <v>84</v>
      </c>
      <c r="B30" s="40" t="s">
        <v>38</v>
      </c>
      <c r="C30" s="40"/>
      <c r="D30" s="18" t="s">
        <v>17</v>
      </c>
      <c r="E30" s="24" t="s">
        <v>57</v>
      </c>
      <c r="F30" s="13" t="s">
        <v>45</v>
      </c>
      <c r="G30" s="13" t="s">
        <v>47</v>
      </c>
      <c r="H30" s="13" t="s">
        <v>47</v>
      </c>
    </row>
    <row r="31" spans="1:8" ht="21" customHeight="1" x14ac:dyDescent="0.25">
      <c r="A31" s="24" t="s">
        <v>89</v>
      </c>
      <c r="B31" s="25" t="s">
        <v>39</v>
      </c>
      <c r="C31" s="25"/>
      <c r="D31" s="18" t="s">
        <v>17</v>
      </c>
      <c r="E31" s="24" t="s">
        <v>58</v>
      </c>
      <c r="F31" s="13" t="s">
        <v>105</v>
      </c>
      <c r="G31" s="13" t="s">
        <v>73</v>
      </c>
      <c r="H31" s="13" t="s">
        <v>73</v>
      </c>
    </row>
    <row r="32" spans="1:8" ht="21" customHeight="1" x14ac:dyDescent="0.25">
      <c r="A32" s="24" t="s">
        <v>85</v>
      </c>
      <c r="B32" s="40" t="s">
        <v>40</v>
      </c>
      <c r="C32" s="40"/>
      <c r="D32" s="18" t="s">
        <v>17</v>
      </c>
      <c r="E32" s="24" t="s">
        <v>59</v>
      </c>
      <c r="F32" s="13"/>
      <c r="G32" s="13" t="s">
        <v>42</v>
      </c>
      <c r="H32" s="13" t="s">
        <v>42</v>
      </c>
    </row>
    <row r="33" spans="1:11" ht="21" customHeight="1" x14ac:dyDescent="0.25">
      <c r="A33" s="24" t="s">
        <v>90</v>
      </c>
      <c r="B33" s="40" t="s">
        <v>70</v>
      </c>
      <c r="C33" s="40"/>
      <c r="D33" s="18" t="s">
        <v>17</v>
      </c>
      <c r="E33" s="24" t="s">
        <v>44</v>
      </c>
      <c r="F33" s="13"/>
      <c r="G33" s="13" t="s">
        <v>42</v>
      </c>
      <c r="H33" s="13" t="s">
        <v>42</v>
      </c>
    </row>
    <row r="34" spans="1:11" ht="21" customHeight="1" x14ac:dyDescent="0.25">
      <c r="A34" s="24" t="s">
        <v>86</v>
      </c>
      <c r="B34" s="40" t="s">
        <v>43</v>
      </c>
      <c r="C34" s="40"/>
      <c r="D34" s="18" t="s">
        <v>17</v>
      </c>
      <c r="E34" s="24" t="s">
        <v>45</v>
      </c>
      <c r="F34" s="13"/>
      <c r="G34" s="13" t="s">
        <v>42</v>
      </c>
      <c r="H34" s="13" t="s">
        <v>42</v>
      </c>
    </row>
    <row r="35" spans="1:11" ht="21" customHeight="1" x14ac:dyDescent="0.25">
      <c r="A35" s="24" t="s">
        <v>91</v>
      </c>
      <c r="B35" s="40" t="s">
        <v>49</v>
      </c>
      <c r="C35" s="40"/>
      <c r="D35" s="18" t="s">
        <v>17</v>
      </c>
      <c r="E35" s="24" t="s">
        <v>46</v>
      </c>
      <c r="F35" s="13" t="s">
        <v>106</v>
      </c>
      <c r="G35" s="13" t="s">
        <v>107</v>
      </c>
      <c r="H35" s="13" t="s">
        <v>107</v>
      </c>
      <c r="K35" s="3"/>
    </row>
    <row r="36" spans="1:11" ht="21" customHeight="1" x14ac:dyDescent="0.25">
      <c r="A36" s="24" t="s">
        <v>87</v>
      </c>
      <c r="B36" s="40" t="s">
        <v>50</v>
      </c>
      <c r="C36" s="40"/>
      <c r="D36" s="18" t="s">
        <v>17</v>
      </c>
      <c r="E36" s="24" t="s">
        <v>47</v>
      </c>
      <c r="F36" s="13" t="s">
        <v>108</v>
      </c>
      <c r="G36" s="13" t="s">
        <v>109</v>
      </c>
      <c r="H36" s="13" t="s">
        <v>109</v>
      </c>
    </row>
    <row r="37" spans="1:11" ht="21" customHeight="1" x14ac:dyDescent="0.25">
      <c r="A37" s="24" t="s">
        <v>92</v>
      </c>
      <c r="B37" s="40" t="s">
        <v>51</v>
      </c>
      <c r="C37" s="40"/>
      <c r="D37" s="18" t="s">
        <v>17</v>
      </c>
      <c r="E37" s="24" t="s">
        <v>48</v>
      </c>
      <c r="F37" s="13"/>
      <c r="G37" s="13" t="s">
        <v>42</v>
      </c>
      <c r="H37" s="13" t="s">
        <v>42</v>
      </c>
    </row>
    <row r="38" spans="1:11" ht="21" customHeight="1" x14ac:dyDescent="0.25">
      <c r="A38" s="24" t="s">
        <v>88</v>
      </c>
      <c r="B38" s="25" t="s">
        <v>52</v>
      </c>
      <c r="C38" s="25"/>
      <c r="D38" s="18" t="s">
        <v>17</v>
      </c>
      <c r="E38" s="24" t="s">
        <v>60</v>
      </c>
      <c r="F38" s="26" t="s">
        <v>110</v>
      </c>
      <c r="G38" s="26" t="s">
        <v>111</v>
      </c>
      <c r="H38" s="26" t="s">
        <v>111</v>
      </c>
    </row>
    <row r="39" spans="1:11" s="2" customFormat="1" ht="21" customHeight="1" x14ac:dyDescent="0.25">
      <c r="A39" s="22" t="s">
        <v>93</v>
      </c>
      <c r="B39" s="27" t="s">
        <v>53</v>
      </c>
      <c r="C39" s="27"/>
      <c r="D39" s="10" t="s">
        <v>17</v>
      </c>
      <c r="E39" s="24" t="s">
        <v>61</v>
      </c>
      <c r="F39" s="28"/>
      <c r="G39" s="28"/>
      <c r="H39" s="28"/>
    </row>
    <row r="40" spans="1:11" ht="21" customHeight="1" x14ac:dyDescent="0.25">
      <c r="A40" s="24" t="s">
        <v>94</v>
      </c>
      <c r="B40" s="25" t="s">
        <v>68</v>
      </c>
      <c r="C40" s="25"/>
      <c r="D40" s="18" t="s">
        <v>17</v>
      </c>
      <c r="E40" s="24" t="s">
        <v>62</v>
      </c>
      <c r="F40" s="13" t="s">
        <v>56</v>
      </c>
      <c r="G40" s="13" t="s">
        <v>58</v>
      </c>
      <c r="H40" s="13" t="s">
        <v>58</v>
      </c>
    </row>
    <row r="41" spans="1:11" ht="21" customHeight="1" x14ac:dyDescent="0.25">
      <c r="A41" s="24" t="s">
        <v>96</v>
      </c>
      <c r="B41" s="40" t="s">
        <v>53</v>
      </c>
      <c r="C41" s="40"/>
      <c r="D41" s="18" t="s">
        <v>17</v>
      </c>
      <c r="E41" s="24" t="s">
        <v>63</v>
      </c>
      <c r="F41" s="13" t="s">
        <v>112</v>
      </c>
      <c r="G41" s="13" t="s">
        <v>113</v>
      </c>
      <c r="H41" s="13" t="s">
        <v>113</v>
      </c>
    </row>
    <row r="42" spans="1:11" ht="21" customHeight="1" x14ac:dyDescent="0.25">
      <c r="A42" s="24" t="s">
        <v>95</v>
      </c>
      <c r="B42" s="25" t="s">
        <v>54</v>
      </c>
      <c r="C42" s="25"/>
      <c r="D42" s="18" t="s">
        <v>17</v>
      </c>
      <c r="E42" s="24" t="s">
        <v>64</v>
      </c>
      <c r="F42" s="13" t="s">
        <v>114</v>
      </c>
      <c r="G42" s="13" t="s">
        <v>115</v>
      </c>
      <c r="H42" s="13" t="s">
        <v>115</v>
      </c>
    </row>
    <row r="43" spans="1:11" ht="21" customHeight="1" x14ac:dyDescent="0.3">
      <c r="A43" s="29" t="s">
        <v>97</v>
      </c>
      <c r="B43" s="43" t="s">
        <v>55</v>
      </c>
      <c r="C43" s="44"/>
      <c r="D43" s="30" t="s">
        <v>17</v>
      </c>
      <c r="E43" s="31" t="s">
        <v>41</v>
      </c>
      <c r="F43" s="32" t="s">
        <v>116</v>
      </c>
      <c r="G43" s="32" t="s">
        <v>117</v>
      </c>
      <c r="H43" s="32" t="s">
        <v>117</v>
      </c>
    </row>
    <row r="44" spans="1:11" ht="30.75" customHeight="1" x14ac:dyDescent="0.25">
      <c r="A44" s="33"/>
      <c r="B44" s="33"/>
      <c r="C44" s="33"/>
      <c r="D44" s="45" t="s">
        <v>101</v>
      </c>
      <c r="E44" s="45"/>
      <c r="F44" s="45"/>
      <c r="G44" s="45"/>
      <c r="H44" s="45"/>
    </row>
    <row r="45" spans="1:11" ht="18.75" x14ac:dyDescent="0.25">
      <c r="A45" s="33"/>
      <c r="B45" s="34" t="s">
        <v>35</v>
      </c>
      <c r="C45" s="33"/>
      <c r="D45" s="33"/>
      <c r="E45" s="33"/>
      <c r="F45" s="41" t="s">
        <v>13</v>
      </c>
      <c r="G45" s="41"/>
      <c r="H45" s="41"/>
    </row>
    <row r="46" spans="1:11" ht="18.75" x14ac:dyDescent="0.25">
      <c r="A46" s="33"/>
      <c r="B46" s="33"/>
      <c r="C46" s="33"/>
      <c r="D46" s="33"/>
      <c r="E46" s="33"/>
      <c r="F46" s="42" t="s">
        <v>36</v>
      </c>
      <c r="G46" s="42"/>
      <c r="H46" s="42"/>
    </row>
    <row r="47" spans="1:11" ht="18.75" x14ac:dyDescent="0.25">
      <c r="A47" s="33"/>
      <c r="B47" s="33"/>
      <c r="C47" s="33"/>
      <c r="D47" s="33"/>
      <c r="E47" s="33"/>
      <c r="F47" s="33"/>
      <c r="G47" s="33"/>
      <c r="H47" s="33"/>
    </row>
    <row r="48" spans="1:11" ht="61.5" customHeight="1" x14ac:dyDescent="0.25">
      <c r="A48" s="33"/>
      <c r="B48" s="33"/>
      <c r="C48" s="33"/>
      <c r="D48" s="33"/>
      <c r="E48" s="33"/>
      <c r="F48" s="33"/>
      <c r="G48" s="33"/>
      <c r="H48" s="33"/>
    </row>
    <row r="49" spans="1:8" ht="75.75" customHeight="1" x14ac:dyDescent="0.25">
      <c r="A49" s="35" t="s">
        <v>100</v>
      </c>
      <c r="B49" s="35"/>
      <c r="C49" s="35"/>
      <c r="D49" s="33"/>
      <c r="E49" s="33"/>
      <c r="F49" s="41" t="s">
        <v>99</v>
      </c>
      <c r="G49" s="42"/>
      <c r="H49" s="42"/>
    </row>
  </sheetData>
  <mergeCells count="46">
    <mergeCell ref="F49:H49"/>
    <mergeCell ref="A3:H3"/>
    <mergeCell ref="A4:H4"/>
    <mergeCell ref="A5:H5"/>
    <mergeCell ref="G6:H6"/>
    <mergeCell ref="E6:E7"/>
    <mergeCell ref="F6:F7"/>
    <mergeCell ref="A6:A7"/>
    <mergeCell ref="B15:C15"/>
    <mergeCell ref="B19:C19"/>
    <mergeCell ref="B8:C8"/>
    <mergeCell ref="B9:C9"/>
    <mergeCell ref="D6:D7"/>
    <mergeCell ref="B17:C17"/>
    <mergeCell ref="B18:C18"/>
    <mergeCell ref="D44:H44"/>
    <mergeCell ref="B28:C28"/>
    <mergeCell ref="B29:C29"/>
    <mergeCell ref="B13:C13"/>
    <mergeCell ref="B14:C14"/>
    <mergeCell ref="A1:C1"/>
    <mergeCell ref="A2:C2"/>
    <mergeCell ref="B6:C7"/>
    <mergeCell ref="B10:C10"/>
    <mergeCell ref="B11:C11"/>
    <mergeCell ref="B12:C12"/>
    <mergeCell ref="B23:C23"/>
    <mergeCell ref="B24:C24"/>
    <mergeCell ref="B25:C25"/>
    <mergeCell ref="B26:C26"/>
    <mergeCell ref="B27:C27"/>
    <mergeCell ref="B16:C16"/>
    <mergeCell ref="F45:H45"/>
    <mergeCell ref="F46:H46"/>
    <mergeCell ref="B32:C32"/>
    <mergeCell ref="B33:C33"/>
    <mergeCell ref="B34:C34"/>
    <mergeCell ref="B35:C35"/>
    <mergeCell ref="B36:C36"/>
    <mergeCell ref="B41:C41"/>
    <mergeCell ref="B43:C43"/>
    <mergeCell ref="B37:C37"/>
    <mergeCell ref="B30:C30"/>
    <mergeCell ref="B20:C20"/>
    <mergeCell ref="B21:C21"/>
    <mergeCell ref="B22:C22"/>
  </mergeCells>
  <pageMargins left="0.27" right="0.2" top="0.48" bottom="0.4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4:H23"/>
  <sheetViews>
    <sheetView workbookViewId="0">
      <selection activeCell="L21" sqref="L21"/>
    </sheetView>
  </sheetViews>
  <sheetFormatPr defaultRowHeight="15" x14ac:dyDescent="0.25"/>
  <cols>
    <col min="8" max="8" width="13.7109375" style="39" bestFit="1" customWidth="1"/>
  </cols>
  <sheetData>
    <row r="14" spans="8:8" x14ac:dyDescent="0.25">
      <c r="H14" s="39">
        <v>23040000</v>
      </c>
    </row>
    <row r="15" spans="8:8" x14ac:dyDescent="0.25">
      <c r="H15" s="39">
        <v>14410000</v>
      </c>
    </row>
    <row r="16" spans="8:8" x14ac:dyDescent="0.25">
      <c r="H16" s="39">
        <v>454000075</v>
      </c>
    </row>
    <row r="17" spans="8:8" x14ac:dyDescent="0.25">
      <c r="H17" s="39">
        <v>55152000</v>
      </c>
    </row>
    <row r="18" spans="8:8" x14ac:dyDescent="0.25">
      <c r="H18" s="39">
        <v>258720000</v>
      </c>
    </row>
    <row r="19" spans="8:8" x14ac:dyDescent="0.25">
      <c r="H19" s="39">
        <v>17600000</v>
      </c>
    </row>
    <row r="20" spans="8:8" x14ac:dyDescent="0.25">
      <c r="H20" s="39">
        <v>872899000</v>
      </c>
    </row>
    <row r="21" spans="8:8" x14ac:dyDescent="0.25">
      <c r="H21" s="39">
        <v>107520000</v>
      </c>
    </row>
    <row r="22" spans="8:8" x14ac:dyDescent="0.25">
      <c r="H22" s="39">
        <v>347880000</v>
      </c>
    </row>
    <row r="23" spans="8:8" x14ac:dyDescent="0.25">
      <c r="H23" s="39">
        <f>SUM(H14:H22)</f>
        <v>2151221075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Ngan sach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 HOANG</dc:creator>
  <cp:lastModifiedBy>PD</cp:lastModifiedBy>
  <cp:lastPrinted>2025-06-26T17:48:52Z</cp:lastPrinted>
  <dcterms:created xsi:type="dcterms:W3CDTF">2016-10-10T03:49:04Z</dcterms:created>
  <dcterms:modified xsi:type="dcterms:W3CDTF">2025-06-27T02:23:58Z</dcterms:modified>
</cp:coreProperties>
</file>